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  <sheet name="Sheet3" sheetId="3" r:id="rId3"/>
  </sheets>
  <definedNames>
    <definedName name="_xlnm._FilterDatabase" localSheetId="0" hidden="1">Sheet1!$A$3:$M$35</definedName>
    <definedName name="_xlnm.Print_Titles" localSheetId="0">Sheet1!$2:$3</definedName>
    <definedName name="_xlnm.Print_Area" localSheetId="0">Sheet1!$A$1:$M$34</definedName>
  </definedNames>
  <calcPr calcId="144525"/>
</workbook>
</file>

<file path=xl/sharedStrings.xml><?xml version="1.0" encoding="utf-8"?>
<sst xmlns="http://schemas.openxmlformats.org/spreadsheetml/2006/main" count="47" uniqueCount="47">
  <si>
    <t>翼城县县级部门权责清单汇总表</t>
  </si>
  <si>
    <t>序号</t>
  </si>
  <si>
    <t>单位</t>
  </si>
  <si>
    <t>事项类型</t>
  </si>
  <si>
    <t>小计</t>
  </si>
  <si>
    <t>备注</t>
  </si>
  <si>
    <t>行政许可</t>
  </si>
  <si>
    <t>行政确认</t>
  </si>
  <si>
    <t>行政处罚</t>
  </si>
  <si>
    <t>行政强制</t>
  </si>
  <si>
    <t>行政征收征用</t>
  </si>
  <si>
    <t>行政给付</t>
  </si>
  <si>
    <t>行政奖励</t>
  </si>
  <si>
    <t>行政裁决</t>
  </si>
  <si>
    <t>其他</t>
  </si>
  <si>
    <t>中共翼城县委机要保密局</t>
  </si>
  <si>
    <t>县委办（翼城县档案局）</t>
  </si>
  <si>
    <t>中共翼城县委宣传部</t>
  </si>
  <si>
    <t>翼城县委统战部</t>
  </si>
  <si>
    <t>中共翼城县委机构编制委员会办公室</t>
  </si>
  <si>
    <t>翼城县发展和改革局</t>
  </si>
  <si>
    <t>翼城县市场监督管理局</t>
  </si>
  <si>
    <t>翼城县财政局</t>
  </si>
  <si>
    <t>翼城县自然资源局</t>
  </si>
  <si>
    <t>翼城县人力资源和社会保障局</t>
  </si>
  <si>
    <t>翼城县能源局</t>
  </si>
  <si>
    <t>翼城县住房和城乡建设管理局</t>
  </si>
  <si>
    <t>翼城县卫生健康局</t>
  </si>
  <si>
    <t>翼城县司法局</t>
  </si>
  <si>
    <t>行政许可初审上报</t>
  </si>
  <si>
    <t>翼城县公安局</t>
  </si>
  <si>
    <t>翼城县交通运输局</t>
  </si>
  <si>
    <t>翼城县农业农村局</t>
  </si>
  <si>
    <t>翼城县文化和旅游局</t>
  </si>
  <si>
    <t>翼城县工信和科技局</t>
  </si>
  <si>
    <t>翼城县水利局</t>
  </si>
  <si>
    <t>翼城县教育体育局</t>
  </si>
  <si>
    <t>翼城县应急管理局</t>
  </si>
  <si>
    <t>翼城县医疗保障局</t>
  </si>
  <si>
    <t>翼城县民政局</t>
  </si>
  <si>
    <t>翼城县审计局</t>
  </si>
  <si>
    <t>翼城县统计局</t>
  </si>
  <si>
    <t>翼城县林业局</t>
  </si>
  <si>
    <t>翼城县行政审批服务管理局</t>
  </si>
  <si>
    <t>翼城县残疾人联合会</t>
  </si>
  <si>
    <t>翼城县退役军人事务局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</si>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</sst>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view="pageBreakPreview" zoomScaleNormal="100" zoomScaleSheetLayoutView="100" workbookViewId="0">
      <pane ySplit="3" topLeftCell="A4" activePane="bottomLeft" state="frozenSplit"/>
      <selection/>
      <selection pane="bottomLeft" activeCell="Q4" sqref="Q4"/>
    </sheetView>
  </sheetViews>
  <sheetFormatPr defaultColWidth="9" defaultRowHeight="13.5"/>
  <cols>
    <col min="1" max="1" width="6.125" style="2" customWidth="1"/>
    <col min="2" max="2" width="25.625" style="3" customWidth="1"/>
    <col min="3" max="6" width="9" style="2"/>
    <col min="7" max="7" width="12.875" style="2" customWidth="1"/>
    <col min="8" max="11" width="9" style="2"/>
    <col min="12" max="12" width="9.625" style="2" customWidth="1"/>
    <col min="13" max="13" width="9.125" style="4" customWidth="1"/>
    <col min="14" max="16384" width="9" style="5"/>
  </cols>
  <sheetData>
    <row r="1" ht="37" customHeight="1" spans="1:13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ht="40.5" customHeight="1" spans="1:13">
      <c r="A2" s="8" t="s">
        <v>1</v>
      </c>
      <c r="B2" s="9" t="s">
        <v>2</v>
      </c>
      <c r="C2" s="10" t="s">
        <v>3</v>
      </c>
      <c r="D2" s="11"/>
      <c r="E2" s="11"/>
      <c r="F2" s="11"/>
      <c r="G2" s="11"/>
      <c r="H2" s="11"/>
      <c r="I2" s="11"/>
      <c r="J2" s="11"/>
      <c r="K2" s="20"/>
      <c r="L2" s="8" t="s">
        <v>4</v>
      </c>
      <c r="M2" s="9" t="s">
        <v>5</v>
      </c>
    </row>
    <row r="3" ht="40.5" customHeight="1" spans="1:13">
      <c r="A3" s="12"/>
      <c r="B3" s="13"/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2"/>
      <c r="M3" s="13"/>
    </row>
    <row r="4" s="1" customFormat="1" ht="45" customHeight="1" spans="1:13">
      <c r="A4" s="15">
        <v>1</v>
      </c>
      <c r="B4" s="16" t="s">
        <v>15</v>
      </c>
      <c r="C4" s="17"/>
      <c r="D4" s="17"/>
      <c r="E4" s="17">
        <v>2</v>
      </c>
      <c r="F4" s="17"/>
      <c r="G4" s="17"/>
      <c r="H4" s="17"/>
      <c r="I4" s="17"/>
      <c r="J4" s="17"/>
      <c r="K4" s="17"/>
      <c r="L4" s="17">
        <f t="shared" ref="L4:L33" si="0">SUM(C4+D4+E4+F4+G4+H4+I4+J4+K4)</f>
        <v>2</v>
      </c>
      <c r="M4" s="21"/>
    </row>
    <row r="5" s="1" customFormat="1" ht="45" customHeight="1" spans="1:13">
      <c r="A5" s="15">
        <v>2</v>
      </c>
      <c r="B5" s="16" t="s">
        <v>16</v>
      </c>
      <c r="C5" s="17">
        <v>1</v>
      </c>
      <c r="D5" s="17"/>
      <c r="E5" s="17">
        <v>5</v>
      </c>
      <c r="F5" s="17"/>
      <c r="G5" s="17"/>
      <c r="H5" s="17"/>
      <c r="I5" s="17">
        <v>1</v>
      </c>
      <c r="J5" s="17"/>
      <c r="K5" s="17"/>
      <c r="L5" s="17">
        <f t="shared" si="0"/>
        <v>7</v>
      </c>
      <c r="M5" s="22"/>
    </row>
    <row r="6" s="1" customFormat="1" ht="45" customHeight="1" spans="1:13">
      <c r="A6" s="15">
        <v>3</v>
      </c>
      <c r="B6" s="16" t="s">
        <v>17</v>
      </c>
      <c r="C6" s="17">
        <v>1</v>
      </c>
      <c r="D6" s="17"/>
      <c r="E6" s="17"/>
      <c r="F6" s="17"/>
      <c r="G6" s="17"/>
      <c r="H6" s="17"/>
      <c r="I6" s="17">
        <v>1</v>
      </c>
      <c r="J6" s="17"/>
      <c r="K6" s="17">
        <v>3</v>
      </c>
      <c r="L6" s="17">
        <f t="shared" si="0"/>
        <v>5</v>
      </c>
      <c r="M6" s="21"/>
    </row>
    <row r="7" s="1" customFormat="1" ht="45" customHeight="1" spans="1:13">
      <c r="A7" s="15">
        <v>4</v>
      </c>
      <c r="B7" s="16" t="s">
        <v>18</v>
      </c>
      <c r="C7" s="17">
        <v>6</v>
      </c>
      <c r="D7" s="17">
        <v>1</v>
      </c>
      <c r="E7" s="17">
        <v>12</v>
      </c>
      <c r="F7" s="17"/>
      <c r="G7" s="17"/>
      <c r="H7" s="17"/>
      <c r="I7" s="17"/>
      <c r="J7" s="17"/>
      <c r="K7" s="17"/>
      <c r="L7" s="17">
        <f t="shared" si="0"/>
        <v>19</v>
      </c>
      <c r="M7" s="21"/>
    </row>
    <row r="8" s="1" customFormat="1" ht="45" customHeight="1" spans="1:13">
      <c r="A8" s="15">
        <v>5</v>
      </c>
      <c r="B8" s="16" t="s">
        <v>19</v>
      </c>
      <c r="C8" s="17">
        <v>1</v>
      </c>
      <c r="D8" s="17"/>
      <c r="E8" s="17">
        <v>1</v>
      </c>
      <c r="F8" s="17"/>
      <c r="G8" s="17"/>
      <c r="H8" s="17"/>
      <c r="I8" s="17"/>
      <c r="J8" s="17"/>
      <c r="K8" s="17"/>
      <c r="L8" s="17">
        <f t="shared" si="0"/>
        <v>2</v>
      </c>
      <c r="M8" s="21"/>
    </row>
    <row r="9" s="1" customFormat="1" ht="45" customHeight="1" spans="1:13">
      <c r="A9" s="15">
        <v>6</v>
      </c>
      <c r="B9" s="16" t="s">
        <v>20</v>
      </c>
      <c r="C9" s="17"/>
      <c r="D9" s="17">
        <v>1</v>
      </c>
      <c r="E9" s="17">
        <v>5</v>
      </c>
      <c r="F9" s="17"/>
      <c r="G9" s="17"/>
      <c r="H9" s="17"/>
      <c r="I9" s="17"/>
      <c r="J9" s="17"/>
      <c r="K9" s="17">
        <v>3</v>
      </c>
      <c r="L9" s="17">
        <f t="shared" si="0"/>
        <v>9</v>
      </c>
      <c r="M9" s="21"/>
    </row>
    <row r="10" s="1" customFormat="1" ht="45" customHeight="1" spans="1:13">
      <c r="A10" s="15">
        <v>7</v>
      </c>
      <c r="B10" s="16" t="s">
        <v>21</v>
      </c>
      <c r="C10" s="17">
        <v>1</v>
      </c>
      <c r="D10" s="17"/>
      <c r="E10" s="17">
        <v>430</v>
      </c>
      <c r="F10" s="17">
        <v>23</v>
      </c>
      <c r="G10" s="17"/>
      <c r="H10" s="17"/>
      <c r="I10" s="17">
        <v>3</v>
      </c>
      <c r="J10" s="17">
        <v>1</v>
      </c>
      <c r="K10" s="17">
        <v>3</v>
      </c>
      <c r="L10" s="17">
        <f t="shared" si="0"/>
        <v>461</v>
      </c>
      <c r="M10" s="21"/>
    </row>
    <row r="11" s="1" customFormat="1" ht="45" customHeight="1" spans="1:13">
      <c r="A11" s="15">
        <v>8</v>
      </c>
      <c r="B11" s="16" t="s">
        <v>22</v>
      </c>
      <c r="C11" s="17"/>
      <c r="D11" s="17">
        <v>1</v>
      </c>
      <c r="E11" s="17">
        <v>26</v>
      </c>
      <c r="F11" s="17"/>
      <c r="G11" s="17"/>
      <c r="H11" s="17"/>
      <c r="I11" s="17"/>
      <c r="J11" s="17">
        <v>1</v>
      </c>
      <c r="K11" s="17">
        <v>2</v>
      </c>
      <c r="L11" s="17">
        <f t="shared" si="0"/>
        <v>30</v>
      </c>
      <c r="M11" s="21"/>
    </row>
    <row r="12" s="1" customFormat="1" ht="45" customHeight="1" spans="1:13">
      <c r="A12" s="15">
        <v>9</v>
      </c>
      <c r="B12" s="16" t="s">
        <v>23</v>
      </c>
      <c r="C12" s="17">
        <v>14</v>
      </c>
      <c r="D12" s="17">
        <v>3</v>
      </c>
      <c r="E12" s="17">
        <v>99</v>
      </c>
      <c r="F12" s="17">
        <v>1</v>
      </c>
      <c r="G12" s="17">
        <v>3</v>
      </c>
      <c r="H12" s="17"/>
      <c r="I12" s="17">
        <v>5</v>
      </c>
      <c r="J12" s="17">
        <v>3</v>
      </c>
      <c r="K12" s="17"/>
      <c r="L12" s="17">
        <f t="shared" si="0"/>
        <v>128</v>
      </c>
      <c r="M12" s="21"/>
    </row>
    <row r="13" s="1" customFormat="1" ht="45" customHeight="1" spans="1:13">
      <c r="A13" s="15">
        <v>10</v>
      </c>
      <c r="B13" s="16" t="s">
        <v>24</v>
      </c>
      <c r="C13" s="17"/>
      <c r="D13" s="17">
        <v>1</v>
      </c>
      <c r="E13" s="17">
        <v>27</v>
      </c>
      <c r="F13" s="17"/>
      <c r="G13" s="17">
        <v>5</v>
      </c>
      <c r="H13" s="17">
        <v>5</v>
      </c>
      <c r="I13" s="17"/>
      <c r="J13" s="17">
        <v>1</v>
      </c>
      <c r="K13" s="17">
        <v>20</v>
      </c>
      <c r="L13" s="17">
        <f t="shared" si="0"/>
        <v>59</v>
      </c>
      <c r="M13" s="21"/>
    </row>
    <row r="14" s="1" customFormat="1" ht="45" customHeight="1" spans="1:13">
      <c r="A14" s="15">
        <v>11</v>
      </c>
      <c r="B14" s="16" t="s">
        <v>25</v>
      </c>
      <c r="C14" s="17">
        <v>3</v>
      </c>
      <c r="D14" s="17"/>
      <c r="E14" s="17">
        <v>10</v>
      </c>
      <c r="F14" s="17">
        <v>3</v>
      </c>
      <c r="G14" s="17"/>
      <c r="H14" s="17"/>
      <c r="I14" s="17"/>
      <c r="J14" s="17"/>
      <c r="K14" s="17"/>
      <c r="L14" s="17">
        <f t="shared" si="0"/>
        <v>16</v>
      </c>
      <c r="M14" s="21"/>
    </row>
    <row r="15" s="1" customFormat="1" ht="45" customHeight="1" spans="1:13">
      <c r="A15" s="15">
        <v>12</v>
      </c>
      <c r="B15" s="16" t="s">
        <v>26</v>
      </c>
      <c r="C15" s="17"/>
      <c r="D15" s="17"/>
      <c r="E15" s="17">
        <v>109</v>
      </c>
      <c r="F15" s="17"/>
      <c r="G15" s="17">
        <v>2</v>
      </c>
      <c r="H15" s="17"/>
      <c r="I15" s="17"/>
      <c r="J15" s="17"/>
      <c r="K15" s="17">
        <v>1</v>
      </c>
      <c r="L15" s="17">
        <f t="shared" si="0"/>
        <v>112</v>
      </c>
      <c r="M15" s="22"/>
    </row>
    <row r="16" s="1" customFormat="1" ht="45" customHeight="1" spans="1:13">
      <c r="A16" s="15">
        <v>13</v>
      </c>
      <c r="B16" s="16" t="s">
        <v>27</v>
      </c>
      <c r="C16" s="17">
        <v>2</v>
      </c>
      <c r="D16" s="17">
        <v>5</v>
      </c>
      <c r="E16" s="17">
        <v>128</v>
      </c>
      <c r="F16" s="17">
        <v>1</v>
      </c>
      <c r="G16" s="17"/>
      <c r="H16" s="17">
        <v>2</v>
      </c>
      <c r="I16" s="17">
        <v>14</v>
      </c>
      <c r="J16" s="17"/>
      <c r="K16" s="17">
        <v>4</v>
      </c>
      <c r="L16" s="17">
        <f t="shared" si="0"/>
        <v>156</v>
      </c>
      <c r="M16" s="21"/>
    </row>
    <row r="17" s="1" customFormat="1" ht="45" customHeight="1" spans="1:13">
      <c r="A17" s="15">
        <v>14</v>
      </c>
      <c r="B17" s="16" t="s">
        <v>28</v>
      </c>
      <c r="C17" s="17">
        <v>2</v>
      </c>
      <c r="D17" s="17"/>
      <c r="E17" s="17">
        <v>3</v>
      </c>
      <c r="F17" s="17"/>
      <c r="G17" s="17"/>
      <c r="H17" s="17">
        <v>4</v>
      </c>
      <c r="I17" s="17">
        <v>3</v>
      </c>
      <c r="J17" s="17"/>
      <c r="K17" s="17">
        <v>2</v>
      </c>
      <c r="L17" s="17">
        <f t="shared" si="0"/>
        <v>14</v>
      </c>
      <c r="M17" s="21" t="s">
        <v>29</v>
      </c>
    </row>
    <row r="18" s="1" customFormat="1" ht="45" customHeight="1" spans="1:13">
      <c r="A18" s="15">
        <v>15</v>
      </c>
      <c r="B18" s="16" t="s">
        <v>30</v>
      </c>
      <c r="C18" s="17">
        <v>34</v>
      </c>
      <c r="D18" s="17">
        <v>6</v>
      </c>
      <c r="E18" s="17">
        <v>274</v>
      </c>
      <c r="F18" s="17">
        <v>103</v>
      </c>
      <c r="G18" s="17"/>
      <c r="H18" s="17"/>
      <c r="I18" s="17">
        <v>1</v>
      </c>
      <c r="J18" s="17"/>
      <c r="K18" s="17">
        <v>7</v>
      </c>
      <c r="L18" s="17">
        <f t="shared" si="0"/>
        <v>425</v>
      </c>
      <c r="M18" s="22"/>
    </row>
    <row r="19" s="1" customFormat="1" ht="45" customHeight="1" spans="1:13">
      <c r="A19" s="15">
        <v>16</v>
      </c>
      <c r="B19" s="16" t="s">
        <v>31</v>
      </c>
      <c r="C19" s="17">
        <v>5</v>
      </c>
      <c r="D19" s="17">
        <v>1</v>
      </c>
      <c r="E19" s="17">
        <v>76</v>
      </c>
      <c r="F19" s="17">
        <v>3</v>
      </c>
      <c r="G19" s="17">
        <v>1</v>
      </c>
      <c r="H19" s="17"/>
      <c r="I19" s="17"/>
      <c r="J19" s="17"/>
      <c r="K19" s="17">
        <v>12</v>
      </c>
      <c r="L19" s="17">
        <f t="shared" si="0"/>
        <v>98</v>
      </c>
      <c r="M19" s="21"/>
    </row>
    <row r="20" s="1" customFormat="1" ht="45" customHeight="1" spans="1:13">
      <c r="A20" s="15">
        <v>17</v>
      </c>
      <c r="B20" s="16" t="s">
        <v>32</v>
      </c>
      <c r="C20" s="17">
        <v>13</v>
      </c>
      <c r="D20" s="17">
        <v>1</v>
      </c>
      <c r="E20" s="17">
        <v>204</v>
      </c>
      <c r="F20" s="17">
        <v>19</v>
      </c>
      <c r="G20" s="17"/>
      <c r="H20" s="17"/>
      <c r="I20" s="17">
        <v>11</v>
      </c>
      <c r="J20" s="17"/>
      <c r="K20" s="17"/>
      <c r="L20" s="17">
        <f t="shared" si="0"/>
        <v>248</v>
      </c>
      <c r="M20" s="21"/>
    </row>
    <row r="21" s="1" customFormat="1" ht="45" customHeight="1" spans="1:13">
      <c r="A21" s="15">
        <v>18</v>
      </c>
      <c r="B21" s="16" t="s">
        <v>33</v>
      </c>
      <c r="C21" s="17">
        <v>7</v>
      </c>
      <c r="D21" s="17">
        <v>4</v>
      </c>
      <c r="E21" s="17">
        <v>168</v>
      </c>
      <c r="F21" s="17">
        <v>3</v>
      </c>
      <c r="G21" s="17"/>
      <c r="H21" s="17"/>
      <c r="I21" s="17">
        <v>4</v>
      </c>
      <c r="J21" s="17"/>
      <c r="K21" s="17">
        <v>6</v>
      </c>
      <c r="L21" s="17">
        <f t="shared" si="0"/>
        <v>192</v>
      </c>
      <c r="M21" s="22"/>
    </row>
    <row r="22" s="1" customFormat="1" ht="45" customHeight="1" spans="1:13">
      <c r="A22" s="15">
        <v>19</v>
      </c>
      <c r="B22" s="16" t="s">
        <v>34</v>
      </c>
      <c r="C22" s="17"/>
      <c r="D22" s="17"/>
      <c r="E22" s="17">
        <v>14</v>
      </c>
      <c r="F22" s="17"/>
      <c r="G22" s="17"/>
      <c r="H22" s="17"/>
      <c r="I22" s="17"/>
      <c r="J22" s="17"/>
      <c r="K22" s="17">
        <v>1</v>
      </c>
      <c r="L22" s="17">
        <f t="shared" si="0"/>
        <v>15</v>
      </c>
      <c r="M22" s="21"/>
    </row>
    <row r="23" s="1" customFormat="1" ht="45" customHeight="1" spans="1:13">
      <c r="A23" s="15">
        <v>20</v>
      </c>
      <c r="B23" s="16" t="s">
        <v>35</v>
      </c>
      <c r="C23" s="17">
        <v>2</v>
      </c>
      <c r="D23" s="17">
        <v>1</v>
      </c>
      <c r="E23" s="17">
        <v>33</v>
      </c>
      <c r="F23" s="17"/>
      <c r="G23" s="17"/>
      <c r="H23" s="17"/>
      <c r="I23" s="17">
        <v>4</v>
      </c>
      <c r="J23" s="17"/>
      <c r="K23" s="17">
        <v>2</v>
      </c>
      <c r="L23" s="17">
        <f t="shared" si="0"/>
        <v>42</v>
      </c>
      <c r="M23" s="21"/>
    </row>
    <row r="24" s="1" customFormat="1" ht="45" customHeight="1" spans="1:13">
      <c r="A24" s="15">
        <v>21</v>
      </c>
      <c r="B24" s="16" t="s">
        <v>36</v>
      </c>
      <c r="C24" s="17">
        <v>2</v>
      </c>
      <c r="D24" s="17">
        <v>9</v>
      </c>
      <c r="E24" s="17">
        <v>10</v>
      </c>
      <c r="F24" s="17"/>
      <c r="G24" s="17"/>
      <c r="H24" s="17"/>
      <c r="I24" s="17">
        <v>5</v>
      </c>
      <c r="J24" s="17"/>
      <c r="K24" s="17">
        <v>13</v>
      </c>
      <c r="L24" s="17">
        <f t="shared" si="0"/>
        <v>39</v>
      </c>
      <c r="M24" s="21"/>
    </row>
    <row r="25" s="1" customFormat="1" ht="45" customHeight="1" spans="1:13">
      <c r="A25" s="15">
        <v>22</v>
      </c>
      <c r="B25" s="16" t="s">
        <v>37</v>
      </c>
      <c r="C25" s="17">
        <v>6</v>
      </c>
      <c r="D25" s="17"/>
      <c r="E25" s="17">
        <v>172</v>
      </c>
      <c r="F25" s="17">
        <v>4</v>
      </c>
      <c r="G25" s="17"/>
      <c r="H25" s="17"/>
      <c r="I25" s="17"/>
      <c r="J25" s="17"/>
      <c r="K25" s="17">
        <v>5</v>
      </c>
      <c r="L25" s="17">
        <f t="shared" si="0"/>
        <v>187</v>
      </c>
      <c r="M25" s="21"/>
    </row>
    <row r="26" s="1" customFormat="1" ht="45" customHeight="1" spans="1:13">
      <c r="A26" s="15">
        <v>23</v>
      </c>
      <c r="B26" s="16" t="s">
        <v>38</v>
      </c>
      <c r="C26" s="17"/>
      <c r="D26" s="17">
        <v>1</v>
      </c>
      <c r="E26" s="17">
        <v>4</v>
      </c>
      <c r="F26" s="17">
        <v>1</v>
      </c>
      <c r="G26" s="17"/>
      <c r="H26" s="17">
        <v>2</v>
      </c>
      <c r="I26" s="17">
        <v>1</v>
      </c>
      <c r="J26" s="17"/>
      <c r="K26" s="17"/>
      <c r="L26" s="17">
        <f t="shared" si="0"/>
        <v>9</v>
      </c>
      <c r="M26" s="21"/>
    </row>
    <row r="27" s="1" customFormat="1" ht="45" customHeight="1" spans="1:13">
      <c r="A27" s="15">
        <v>24</v>
      </c>
      <c r="B27" s="16" t="s">
        <v>39</v>
      </c>
      <c r="C27" s="17">
        <v>2</v>
      </c>
      <c r="D27" s="17">
        <v>6</v>
      </c>
      <c r="E27" s="17">
        <v>4</v>
      </c>
      <c r="F27" s="17"/>
      <c r="G27" s="17"/>
      <c r="H27" s="17">
        <v>9</v>
      </c>
      <c r="I27" s="17">
        <v>2</v>
      </c>
      <c r="J27" s="17"/>
      <c r="K27" s="17">
        <v>3</v>
      </c>
      <c r="L27" s="17">
        <f t="shared" si="0"/>
        <v>26</v>
      </c>
      <c r="M27" s="21"/>
    </row>
    <row r="28" s="1" customFormat="1" ht="45" customHeight="1" spans="1:13">
      <c r="A28" s="15">
        <v>25</v>
      </c>
      <c r="B28" s="16" t="s">
        <v>40</v>
      </c>
      <c r="C28" s="17"/>
      <c r="D28" s="17"/>
      <c r="E28" s="17">
        <v>2</v>
      </c>
      <c r="F28" s="17">
        <v>2</v>
      </c>
      <c r="G28" s="17"/>
      <c r="H28" s="17"/>
      <c r="I28" s="17"/>
      <c r="J28" s="17"/>
      <c r="K28" s="17">
        <v>5</v>
      </c>
      <c r="L28" s="17">
        <f t="shared" si="0"/>
        <v>9</v>
      </c>
      <c r="M28" s="21"/>
    </row>
    <row r="29" s="1" customFormat="1" ht="45" customHeight="1" spans="1:13">
      <c r="A29" s="15">
        <v>26</v>
      </c>
      <c r="B29" s="16" t="s">
        <v>41</v>
      </c>
      <c r="C29" s="17"/>
      <c r="D29" s="17"/>
      <c r="E29" s="17">
        <v>3</v>
      </c>
      <c r="F29" s="17"/>
      <c r="G29" s="17"/>
      <c r="H29" s="17"/>
      <c r="I29" s="17">
        <v>7</v>
      </c>
      <c r="J29" s="17"/>
      <c r="K29" s="17"/>
      <c r="L29" s="17">
        <f t="shared" si="0"/>
        <v>10</v>
      </c>
      <c r="M29" s="21"/>
    </row>
    <row r="30" s="1" customFormat="1" ht="45" customHeight="1" spans="1:13">
      <c r="A30" s="15">
        <v>27</v>
      </c>
      <c r="B30" s="16" t="s">
        <v>42</v>
      </c>
      <c r="C30" s="17">
        <v>9</v>
      </c>
      <c r="D30" s="17"/>
      <c r="E30" s="17">
        <v>42</v>
      </c>
      <c r="F30" s="17">
        <v>8</v>
      </c>
      <c r="G30" s="17">
        <v>1</v>
      </c>
      <c r="H30" s="17">
        <v>1</v>
      </c>
      <c r="I30" s="17"/>
      <c r="J30" s="17">
        <v>2</v>
      </c>
      <c r="K30" s="17"/>
      <c r="L30" s="17">
        <f t="shared" si="0"/>
        <v>63</v>
      </c>
      <c r="M30" s="21"/>
    </row>
    <row r="31" s="1" customFormat="1" ht="45" customHeight="1" spans="1:13">
      <c r="A31" s="15">
        <v>28</v>
      </c>
      <c r="B31" s="16" t="s">
        <v>43</v>
      </c>
      <c r="C31" s="17">
        <v>130</v>
      </c>
      <c r="D31" s="17">
        <v>5</v>
      </c>
      <c r="E31" s="17"/>
      <c r="F31" s="17"/>
      <c r="G31" s="17"/>
      <c r="H31" s="17"/>
      <c r="I31" s="17"/>
      <c r="J31" s="17"/>
      <c r="K31" s="17">
        <v>91</v>
      </c>
      <c r="L31" s="17">
        <f t="shared" si="0"/>
        <v>226</v>
      </c>
      <c r="M31" s="21"/>
    </row>
    <row r="32" s="1" customFormat="1" ht="45" customHeight="1" spans="1:13">
      <c r="A32" s="15">
        <v>29</v>
      </c>
      <c r="B32" s="16" t="s">
        <v>44</v>
      </c>
      <c r="C32" s="17"/>
      <c r="D32" s="17">
        <v>1</v>
      </c>
      <c r="E32" s="17"/>
      <c r="F32" s="17"/>
      <c r="G32" s="17"/>
      <c r="H32" s="17"/>
      <c r="I32" s="17"/>
      <c r="J32" s="17"/>
      <c r="K32" s="17"/>
      <c r="L32" s="17">
        <f t="shared" si="0"/>
        <v>1</v>
      </c>
      <c r="M32" s="21"/>
    </row>
    <row r="33" s="1" customFormat="1" ht="45" customHeight="1" spans="1:13">
      <c r="A33" s="15">
        <v>30</v>
      </c>
      <c r="B33" s="16" t="s">
        <v>45</v>
      </c>
      <c r="C33" s="17"/>
      <c r="D33" s="17">
        <v>6</v>
      </c>
      <c r="E33" s="17">
        <v>1</v>
      </c>
      <c r="F33" s="17"/>
      <c r="G33" s="17"/>
      <c r="H33" s="17">
        <v>19</v>
      </c>
      <c r="I33" s="17"/>
      <c r="J33" s="17"/>
      <c r="K33" s="17"/>
      <c r="L33" s="17">
        <f t="shared" si="0"/>
        <v>26</v>
      </c>
      <c r="M33" s="21"/>
    </row>
    <row r="34" s="1" customFormat="1" ht="45" customHeight="1" spans="1:13">
      <c r="A34" s="17" t="s">
        <v>46</v>
      </c>
      <c r="B34" s="16"/>
      <c r="C34" s="17">
        <f t="shared" ref="C34:L34" si="1">SUM(C4:C33)</f>
        <v>241</v>
      </c>
      <c r="D34" s="17">
        <f t="shared" si="1"/>
        <v>53</v>
      </c>
      <c r="E34" s="17">
        <f t="shared" si="1"/>
        <v>1864</v>
      </c>
      <c r="F34" s="17">
        <f t="shared" si="1"/>
        <v>171</v>
      </c>
      <c r="G34" s="17">
        <f t="shared" si="1"/>
        <v>12</v>
      </c>
      <c r="H34" s="17">
        <f t="shared" si="1"/>
        <v>42</v>
      </c>
      <c r="I34" s="17">
        <f t="shared" si="1"/>
        <v>62</v>
      </c>
      <c r="J34" s="17">
        <f t="shared" si="1"/>
        <v>8</v>
      </c>
      <c r="K34" s="17">
        <f t="shared" si="1"/>
        <v>183</v>
      </c>
      <c r="L34" s="17">
        <f t="shared" si="1"/>
        <v>2636</v>
      </c>
      <c r="M34" s="21"/>
    </row>
    <row r="35" s="1" customFormat="1" ht="33" customHeight="1" spans="1:13">
      <c r="A35" s="18"/>
      <c r="B35" s="19"/>
      <c r="C35" s="18"/>
      <c r="D35" s="18"/>
      <c r="E35" s="18"/>
      <c r="F35" s="18"/>
      <c r="G35" s="18"/>
      <c r="H35" s="18"/>
      <c r="I35" s="18"/>
      <c r="J35" s="18"/>
      <c r="K35" s="18"/>
      <c r="L35" s="23"/>
      <c r="M35" s="24"/>
    </row>
    <row r="36" s="1" customFormat="1" spans="1:13">
      <c r="A36" s="18"/>
      <c r="B36" s="19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24"/>
    </row>
    <row r="37" s="1" customFormat="1" spans="1:13">
      <c r="A37" s="18"/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24"/>
    </row>
    <row r="38" s="1" customFormat="1" spans="1:13">
      <c r="A38" s="18"/>
      <c r="B38" s="19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24"/>
    </row>
    <row r="39" s="1" customFormat="1" spans="1:13">
      <c r="A39" s="18"/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24"/>
    </row>
    <row r="40" s="1" customFormat="1" spans="1:13">
      <c r="A40" s="18"/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24"/>
    </row>
  </sheetData>
  <autoFilter ref="A3:M35">
    <extLst/>
  </autoFilter>
  <mergeCells count="6">
    <mergeCell ref="A1:M1"/>
    <mergeCell ref="C2:K2"/>
    <mergeCell ref="A2:A3"/>
    <mergeCell ref="B2:B3"/>
    <mergeCell ref="L2:L3"/>
    <mergeCell ref="M2:M3"/>
  </mergeCells>
  <printOptions horizontalCentered="1"/>
  <pageMargins left="0.236111111111111" right="0.236111111111111" top="0.550694444444444" bottom="0.196527777777778" header="0.298611111111111" footer="0.298611111111111"/>
  <pageSetup paperSize="9" orientation="landscape" horizontalDpi="600"/>
  <headerFooter/>
  <rowBreaks count="1" manualBreakCount="1">
    <brk id="2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审批</cp:lastModifiedBy>
  <dcterms:created xsi:type="dcterms:W3CDTF">2023-05-12T11:15:00Z</dcterms:created>
  <dcterms:modified xsi:type="dcterms:W3CDTF">2024-09-20T03:54:53Z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ICV">
    <vt:lpwstr>90F3183119BE4453A748DAF3401E39E6_13</vt:lpwstr>
  </property>
</Properties>
</file>